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84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<sst xmlns="http://schemas.openxmlformats.org/spreadsheetml/2006/main" count="106" uniqueCount="30">
  <si>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</si>
  <si>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</si>
  <si>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</si>
  <si>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</si>
  <si>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</si>
  <si>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</si>
  <si>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</si>
  <si>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</si>
  <si>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</si>
  <si>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</si>
  <si>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</si>
  <si>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</si>
  <si>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</si>
  <si>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</si>
  <si>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</si>
  <si>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</si>
  <si>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</si>
  <si>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</si>
  <si>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</si>
  <si>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</si>
  <si>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</si>
  <si>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</si>
  <si>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</si>
  <si>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</si>
  <si>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</si>
  <si>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X Variable 2</t>
  </si>
  <si>
    <t>počet realizovaných objednávok za jeden deň - kvadratický (x.x)</t>
  </si>
  <si>
    <t>počet reklamácii na niektorú z týchto prác - prirodzený logaritmus</t>
  </si>
  <si>
    <t>počet reklamácii na niektorú z týchto prác (y)</t>
  </si>
  <si>
    <t>počet realizovaných objednávok za jeden deň (x)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</si>
</sst>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375"/>
          <c:w val="0.92775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Sheet2!$A$2:$A$33</c:f>
              <c:numCache/>
            </c:numRef>
          </c:xVal>
          <c:yVal>
            <c:numRef>
              <c:f>Sheet2!$B$2:$B$33</c:f>
              <c:numCache/>
            </c:numRef>
          </c:yVal>
          <c:smooth val="0"/>
        </c:ser>
        <c:axId val="7620845"/>
        <c:axId val="1478742"/>
      </c:scatterChart>
      <c:valAx>
        <c:axId val="7620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objednávok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742"/>
        <c:crosses val="autoZero"/>
        <c:crossBetween val="midCat"/>
        <c:dispUnits/>
      </c:valAx>
      <c:valAx>
        <c:axId val="1478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počet reklamácii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8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142875</xdr:rowOff>
    </xdr:from>
    <xdr:to>
      <xdr:col>15</xdr:col>
      <xdr:colOff>466725</xdr:colOff>
      <xdr:row>20</xdr:row>
      <xdr:rowOff>19050</xdr:rowOff>
    </xdr:to>
    <xdr:graphicFrame>
      <xdr:nvGraphicFramePr>
        <xdr:cNvPr id="1" name="Graf 1"/>
        <xdr:cNvGraphicFramePr/>
      </xdr:nvGraphicFramePr>
      <xdr:xfrm>
        <a:off x="3714750" y="1323975"/>
        <a:ext cx="58959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4">
      <selection activeCell="B1" sqref="B1:C33"/>
    </sheetView>
  </sheetViews>
  <sheetFormatPr defaultColWidth="9.140625" defaultRowHeight="12.75"/>
  <cols>
    <col min="1" max="1" width="57.57421875" style="0" customWidth="1"/>
    <col min="2" max="2" width="22.8515625" style="0" customWidth="1"/>
    <col min="3" max="3" width="20.7109375" style="0" customWidth="1"/>
    <col min="4" max="4" width="28.421875" style="0" customWidth="1"/>
  </cols>
  <sheetData>
    <row r="1" spans="1:6" ht="12.75" customHeight="1" thickBot="1">
      <c r="A1" s="3" t="s">
        <v>26</v>
      </c>
      <c r="B1" s="13" t="s">
        <v>29</v>
      </c>
      <c r="C1" s="13" t="s">
        <v>28</v>
      </c>
      <c r="D1" s="4" t="s">
        <v>27</v>
      </c>
      <c r="F1" t="s">
        <v>0</v>
      </c>
    </row>
    <row r="2" spans="1:7" ht="12.75">
      <c r="A2" s="1">
        <f>B2*B2</f>
        <v>121</v>
      </c>
      <c r="B2" s="11">
        <v>11</v>
      </c>
      <c r="C2" s="11">
        <v>2</v>
      </c>
      <c r="D2" s="9">
        <f>LN(C2)</f>
        <v>0.6931471805599453</v>
      </c>
      <c r="F2" s="8" t="s">
        <v>1</v>
      </c>
      <c r="G2" s="8"/>
    </row>
    <row r="3" spans="1:7" ht="12.75">
      <c r="A3" s="1">
        <f aca="true" t="shared" si="0" ref="A3:A33">B3*B3</f>
        <v>144</v>
      </c>
      <c r="B3" s="11">
        <v>12</v>
      </c>
      <c r="C3" s="11">
        <v>5</v>
      </c>
      <c r="D3" s="9">
        <f aca="true" t="shared" si="1" ref="D3:D33">LN(C3)</f>
        <v>1.6094379124341003</v>
      </c>
      <c r="F3" s="5" t="s">
        <v>2</v>
      </c>
      <c r="G3" s="5">
        <v>0.8666369745418245</v>
      </c>
    </row>
    <row r="4" spans="1:7" ht="12.75">
      <c r="A4" s="1">
        <f t="shared" si="0"/>
        <v>256</v>
      </c>
      <c r="B4" s="11">
        <v>16</v>
      </c>
      <c r="C4" s="11">
        <v>2</v>
      </c>
      <c r="D4" s="9">
        <f t="shared" si="1"/>
        <v>0.6931471805599453</v>
      </c>
      <c r="F4" s="5" t="s">
        <v>3</v>
      </c>
      <c r="G4" s="5">
        <v>0.7510596456430071</v>
      </c>
    </row>
    <row r="5" spans="1:7" ht="12.75">
      <c r="A5" s="1">
        <f t="shared" si="0"/>
        <v>289</v>
      </c>
      <c r="B5" s="11">
        <v>17</v>
      </c>
      <c r="C5" s="11">
        <v>4</v>
      </c>
      <c r="D5" s="9">
        <f t="shared" si="1"/>
        <v>1.3862943611198906</v>
      </c>
      <c r="F5" s="5" t="s">
        <v>4</v>
      </c>
      <c r="G5" s="5">
        <v>0.7427616338311073</v>
      </c>
    </row>
    <row r="6" spans="1:7" ht="12.75">
      <c r="A6" s="1">
        <f t="shared" si="0"/>
        <v>324</v>
      </c>
      <c r="B6" s="11">
        <v>18</v>
      </c>
      <c r="C6" s="11">
        <v>5</v>
      </c>
      <c r="D6" s="9">
        <f t="shared" si="1"/>
        <v>1.6094379124341003</v>
      </c>
      <c r="F6" s="5" t="s">
        <v>5</v>
      </c>
      <c r="G6" s="5">
        <v>1.7053427301283883</v>
      </c>
    </row>
    <row r="7" spans="1:7" ht="13.5" thickBot="1">
      <c r="A7" s="1">
        <f t="shared" si="0"/>
        <v>361</v>
      </c>
      <c r="B7" s="11">
        <v>19</v>
      </c>
      <c r="C7" s="11">
        <v>5</v>
      </c>
      <c r="D7" s="9">
        <f t="shared" si="1"/>
        <v>1.6094379124341003</v>
      </c>
      <c r="F7" s="6" t="s">
        <v>6</v>
      </c>
      <c r="G7" s="6">
        <v>32</v>
      </c>
    </row>
    <row r="8" spans="1:4" ht="12.75">
      <c r="A8" s="1">
        <f t="shared" si="0"/>
        <v>484</v>
      </c>
      <c r="B8" s="11">
        <v>22</v>
      </c>
      <c r="C8" s="11">
        <v>8</v>
      </c>
      <c r="D8" s="9">
        <f t="shared" si="1"/>
        <v>2.0794415416798357</v>
      </c>
    </row>
    <row r="9" spans="1:6" ht="13.5" thickBot="1">
      <c r="A9" s="1">
        <f t="shared" si="0"/>
        <v>576</v>
      </c>
      <c r="B9" s="11">
        <v>24</v>
      </c>
      <c r="C9" s="11">
        <v>7</v>
      </c>
      <c r="D9" s="9">
        <f t="shared" si="1"/>
        <v>1.9459101490553132</v>
      </c>
      <c r="F9" t="s">
        <v>7</v>
      </c>
    </row>
    <row r="10" spans="1:11" ht="12.75">
      <c r="A10" s="1">
        <f t="shared" si="0"/>
        <v>625</v>
      </c>
      <c r="B10" s="11">
        <v>25</v>
      </c>
      <c r="C10" s="11">
        <v>7</v>
      </c>
      <c r="D10" s="9">
        <f t="shared" si="1"/>
        <v>1.9459101490553132</v>
      </c>
      <c r="F10" s="7"/>
      <c r="G10" s="7" t="s">
        <v>12</v>
      </c>
      <c r="H10" s="7" t="s">
        <v>13</v>
      </c>
      <c r="I10" s="7" t="s">
        <v>14</v>
      </c>
      <c r="J10" s="7" t="s">
        <v>15</v>
      </c>
      <c r="K10" s="7" t="s">
        <v>16</v>
      </c>
    </row>
    <row r="11" spans="1:11" ht="12.75">
      <c r="A11" s="1">
        <f t="shared" si="0"/>
        <v>676</v>
      </c>
      <c r="B11" s="11">
        <v>26</v>
      </c>
      <c r="C11" s="11">
        <v>9</v>
      </c>
      <c r="D11" s="9">
        <f t="shared" si="1"/>
        <v>2.1972245773362196</v>
      </c>
      <c r="F11" s="5" t="s">
        <v>8</v>
      </c>
      <c r="G11" s="5">
        <v>1</v>
      </c>
      <c r="H11" s="5">
        <v>263.22293518394764</v>
      </c>
      <c r="I11" s="5">
        <v>263.22293518394764</v>
      </c>
      <c r="J11" s="5">
        <v>90.51079495523854</v>
      </c>
      <c r="K11" s="5">
        <v>1.4419780035945221E-10</v>
      </c>
    </row>
    <row r="12" spans="1:11" ht="12.75">
      <c r="A12" s="1">
        <f t="shared" si="0"/>
        <v>729</v>
      </c>
      <c r="B12" s="11">
        <v>27</v>
      </c>
      <c r="C12" s="11">
        <v>12</v>
      </c>
      <c r="D12" s="9">
        <f t="shared" si="1"/>
        <v>2.4849066497880004</v>
      </c>
      <c r="F12" s="5" t="s">
        <v>9</v>
      </c>
      <c r="G12" s="5">
        <v>30</v>
      </c>
      <c r="H12" s="5">
        <v>87.24581481605237</v>
      </c>
      <c r="I12" s="5">
        <v>2.9081938272017456</v>
      </c>
      <c r="J12" s="5"/>
      <c r="K12" s="5"/>
    </row>
    <row r="13" spans="1:11" ht="13.5" thickBot="1">
      <c r="A13" s="1">
        <f t="shared" si="0"/>
        <v>784</v>
      </c>
      <c r="B13" s="11">
        <v>28</v>
      </c>
      <c r="C13" s="11">
        <v>8</v>
      </c>
      <c r="D13" s="9">
        <f t="shared" si="1"/>
        <v>2.0794415416798357</v>
      </c>
      <c r="F13" s="6" t="s">
        <v>10</v>
      </c>
      <c r="G13" s="6">
        <v>31</v>
      </c>
      <c r="H13" s="6">
        <v>350.46875</v>
      </c>
      <c r="I13" s="6"/>
      <c r="J13" s="6"/>
      <c r="K13" s="6"/>
    </row>
    <row r="14" spans="1:4" ht="13.5" thickBot="1">
      <c r="A14" s="1">
        <f t="shared" si="0"/>
        <v>841</v>
      </c>
      <c r="B14" s="11">
        <v>29</v>
      </c>
      <c r="C14" s="11">
        <v>9</v>
      </c>
      <c r="D14" s="9">
        <f t="shared" si="1"/>
        <v>2.1972245773362196</v>
      </c>
    </row>
    <row r="15" spans="1:12" ht="12.75">
      <c r="A15" s="1">
        <f t="shared" si="0"/>
        <v>961</v>
      </c>
      <c r="B15" s="11">
        <v>31</v>
      </c>
      <c r="C15" s="11">
        <v>11</v>
      </c>
      <c r="D15" s="9">
        <f t="shared" si="1"/>
        <v>2.3978952727983707</v>
      </c>
      <c r="F15" s="7"/>
      <c r="G15" s="7" t="s">
        <v>17</v>
      </c>
      <c r="H15" s="7" t="s">
        <v>5</v>
      </c>
      <c r="I15" s="7" t="s">
        <v>18</v>
      </c>
      <c r="J15" s="7" t="s">
        <v>19</v>
      </c>
      <c r="K15" s="7" t="s">
        <v>20</v>
      </c>
      <c r="L15" s="7" t="s">
        <v>21</v>
      </c>
    </row>
    <row r="16" spans="1:12" ht="12.75">
      <c r="A16" s="1">
        <f t="shared" si="0"/>
        <v>1024</v>
      </c>
      <c r="B16" s="11">
        <v>32</v>
      </c>
      <c r="C16" s="11">
        <v>7</v>
      </c>
      <c r="D16" s="9">
        <f t="shared" si="1"/>
        <v>1.9459101490553132</v>
      </c>
      <c r="F16" s="5" t="s">
        <v>11</v>
      </c>
      <c r="G16" s="5">
        <v>0.7431249373475315</v>
      </c>
      <c r="H16" s="5">
        <v>0.9467339655345738</v>
      </c>
      <c r="I16" s="5">
        <v>0.7849353296709131</v>
      </c>
      <c r="J16" s="5">
        <v>0.4386464918622547</v>
      </c>
      <c r="K16" s="5">
        <v>-1.1903617724819588</v>
      </c>
      <c r="L16" s="5">
        <v>2.6766116471770216</v>
      </c>
    </row>
    <row r="17" spans="1:12" ht="13.5" thickBot="1">
      <c r="A17" s="1">
        <f t="shared" si="0"/>
        <v>1089</v>
      </c>
      <c r="B17" s="11">
        <v>33</v>
      </c>
      <c r="C17" s="11">
        <v>12</v>
      </c>
      <c r="D17" s="9">
        <f t="shared" si="1"/>
        <v>2.4849066497880004</v>
      </c>
      <c r="F17" s="6" t="s">
        <v>24</v>
      </c>
      <c r="G17" s="6">
        <v>0.26526213786881453</v>
      </c>
      <c r="H17" s="6">
        <v>0.027882074021007973</v>
      </c>
      <c r="I17" s="6">
        <v>9.513716148553032</v>
      </c>
      <c r="J17" s="6">
        <v>1.4419780035944903E-10</v>
      </c>
      <c r="K17" s="6">
        <v>0.20831940472026744</v>
      </c>
      <c r="L17" s="6">
        <v>0.3222048710173616</v>
      </c>
    </row>
    <row r="18" spans="1:4" ht="12.75">
      <c r="A18" s="1">
        <f t="shared" si="0"/>
        <v>1156</v>
      </c>
      <c r="B18" s="11">
        <v>34</v>
      </c>
      <c r="C18" s="11">
        <v>9</v>
      </c>
      <c r="D18" s="9">
        <f t="shared" si="1"/>
        <v>2.1972245773362196</v>
      </c>
    </row>
    <row r="19" spans="1:4" ht="12.75">
      <c r="A19" s="1">
        <f t="shared" si="0"/>
        <v>1225</v>
      </c>
      <c r="B19" s="11">
        <v>35</v>
      </c>
      <c r="C19" s="11">
        <v>10</v>
      </c>
      <c r="D19" s="9">
        <f t="shared" si="1"/>
        <v>2.302585092994046</v>
      </c>
    </row>
    <row r="20" spans="1:6" ht="12.75">
      <c r="A20" s="1">
        <f t="shared" si="0"/>
        <v>1296</v>
      </c>
      <c r="B20" s="11">
        <v>36</v>
      </c>
      <c r="C20" s="11">
        <v>13</v>
      </c>
      <c r="D20" s="9">
        <f t="shared" si="1"/>
        <v>2.5649493574615367</v>
      </c>
      <c r="F20" t="s">
        <v>0</v>
      </c>
    </row>
    <row r="21" spans="1:4" ht="13.5" thickBot="1">
      <c r="A21" s="1">
        <f t="shared" si="0"/>
        <v>1296</v>
      </c>
      <c r="B21" s="11">
        <v>36</v>
      </c>
      <c r="C21" s="11">
        <v>12</v>
      </c>
      <c r="D21" s="9">
        <f t="shared" si="1"/>
        <v>2.4849066497880004</v>
      </c>
    </row>
    <row r="22" spans="1:7" ht="12.75">
      <c r="A22" s="1">
        <f t="shared" si="0"/>
        <v>1369</v>
      </c>
      <c r="B22" s="11">
        <v>37</v>
      </c>
      <c r="C22" s="11">
        <v>11</v>
      </c>
      <c r="D22" s="9">
        <f t="shared" si="1"/>
        <v>2.3978952727983707</v>
      </c>
      <c r="F22" s="8" t="s">
        <v>1</v>
      </c>
      <c r="G22" s="8"/>
    </row>
    <row r="23" spans="1:7" ht="12.75">
      <c r="A23" s="1">
        <f t="shared" si="0"/>
        <v>1444</v>
      </c>
      <c r="B23" s="11">
        <v>38</v>
      </c>
      <c r="C23" s="11">
        <v>10</v>
      </c>
      <c r="D23" s="9">
        <f t="shared" si="1"/>
        <v>2.302585092994046</v>
      </c>
      <c r="F23" s="5" t="s">
        <v>2</v>
      </c>
      <c r="G23" s="5">
        <v>0.883667714221263</v>
      </c>
    </row>
    <row r="24" spans="1:7" ht="12.75">
      <c r="A24" s="1">
        <f t="shared" si="0"/>
        <v>1521</v>
      </c>
      <c r="B24" s="11">
        <v>39</v>
      </c>
      <c r="C24" s="11">
        <v>10</v>
      </c>
      <c r="D24" s="9">
        <f t="shared" si="1"/>
        <v>2.302585092994046</v>
      </c>
      <c r="F24" s="5" t="s">
        <v>3</v>
      </c>
      <c r="G24" s="5">
        <v>0.7808686291570318</v>
      </c>
    </row>
    <row r="25" spans="1:7" ht="12.75">
      <c r="A25" s="1">
        <f t="shared" si="0"/>
        <v>1600</v>
      </c>
      <c r="B25" s="11">
        <v>40</v>
      </c>
      <c r="C25" s="11">
        <v>10</v>
      </c>
      <c r="D25" s="9">
        <f t="shared" si="1"/>
        <v>2.302585092994046</v>
      </c>
      <c r="F25" s="5" t="s">
        <v>4</v>
      </c>
      <c r="G25" s="5">
        <v>0.765756120823034</v>
      </c>
    </row>
    <row r="26" spans="1:7" ht="12.75">
      <c r="A26" s="1">
        <f t="shared" si="0"/>
        <v>1764</v>
      </c>
      <c r="B26" s="11">
        <v>42</v>
      </c>
      <c r="C26" s="11">
        <v>10</v>
      </c>
      <c r="D26" s="9">
        <f t="shared" si="1"/>
        <v>2.302585092994046</v>
      </c>
      <c r="F26" s="5" t="s">
        <v>5</v>
      </c>
      <c r="G26" s="5">
        <v>1.6273386103053036</v>
      </c>
    </row>
    <row r="27" spans="1:7" ht="13.5" thickBot="1">
      <c r="A27" s="1">
        <f t="shared" si="0"/>
        <v>1849</v>
      </c>
      <c r="B27" s="11">
        <v>43</v>
      </c>
      <c r="C27" s="11">
        <v>14</v>
      </c>
      <c r="D27" s="9">
        <f t="shared" si="1"/>
        <v>2.6390573296152584</v>
      </c>
      <c r="F27" s="6" t="s">
        <v>6</v>
      </c>
      <c r="G27" s="6">
        <v>32</v>
      </c>
    </row>
    <row r="28" spans="1:4" ht="12.75">
      <c r="A28" s="1">
        <f t="shared" si="0"/>
        <v>1936</v>
      </c>
      <c r="B28" s="11">
        <v>44</v>
      </c>
      <c r="C28" s="11">
        <v>13</v>
      </c>
      <c r="D28" s="9">
        <f t="shared" si="1"/>
        <v>2.5649493574615367</v>
      </c>
    </row>
    <row r="29" spans="1:6" ht="13.5" thickBot="1">
      <c r="A29" s="1">
        <f t="shared" si="0"/>
        <v>2025</v>
      </c>
      <c r="B29" s="11">
        <v>45</v>
      </c>
      <c r="C29" s="11">
        <v>11</v>
      </c>
      <c r="D29" s="9">
        <f t="shared" si="1"/>
        <v>2.3978952727983707</v>
      </c>
      <c r="F29" t="s">
        <v>7</v>
      </c>
    </row>
    <row r="30" spans="1:11" ht="12.75">
      <c r="A30" s="1">
        <f t="shared" si="0"/>
        <v>2116</v>
      </c>
      <c r="B30" s="11">
        <v>46</v>
      </c>
      <c r="C30" s="11">
        <v>13</v>
      </c>
      <c r="D30" s="9">
        <f t="shared" si="1"/>
        <v>2.5649493574615367</v>
      </c>
      <c r="F30" s="7"/>
      <c r="G30" s="7" t="s">
        <v>12</v>
      </c>
      <c r="H30" s="7" t="s">
        <v>13</v>
      </c>
      <c r="I30" s="7" t="s">
        <v>14</v>
      </c>
      <c r="J30" s="7" t="s">
        <v>15</v>
      </c>
      <c r="K30" s="7" t="s">
        <v>16</v>
      </c>
    </row>
    <row r="31" spans="1:11" ht="12.75">
      <c r="A31" s="1">
        <f t="shared" si="0"/>
        <v>2209</v>
      </c>
      <c r="B31" s="11">
        <v>47</v>
      </c>
      <c r="C31" s="11">
        <v>10</v>
      </c>
      <c r="D31" s="9">
        <f t="shared" si="1"/>
        <v>2.302585092994046</v>
      </c>
      <c r="F31" s="5" t="s">
        <v>8</v>
      </c>
      <c r="G31" s="5">
        <v>2</v>
      </c>
      <c r="H31" s="5">
        <v>273.6700523748785</v>
      </c>
      <c r="I31" s="5">
        <v>136.83502618743924</v>
      </c>
      <c r="J31" s="5">
        <v>51.67035226047507</v>
      </c>
      <c r="K31" s="5">
        <v>2.755599239609098E-10</v>
      </c>
    </row>
    <row r="32" spans="1:11" ht="12.75">
      <c r="A32" s="1">
        <f t="shared" si="0"/>
        <v>2304</v>
      </c>
      <c r="B32" s="11">
        <v>48</v>
      </c>
      <c r="C32" s="11">
        <v>14</v>
      </c>
      <c r="D32" s="9">
        <f t="shared" si="1"/>
        <v>2.6390573296152584</v>
      </c>
      <c r="F32" s="5" t="s">
        <v>9</v>
      </c>
      <c r="G32" s="5">
        <v>29</v>
      </c>
      <c r="H32" s="5">
        <v>76.7986976251215</v>
      </c>
      <c r="I32" s="5">
        <v>2.6482309525903966</v>
      </c>
      <c r="J32" s="5"/>
      <c r="K32" s="5"/>
    </row>
    <row r="33" spans="1:11" ht="13.5" thickBot="1">
      <c r="A33" s="2">
        <f t="shared" si="0"/>
        <v>2500</v>
      </c>
      <c r="B33" s="12">
        <v>50</v>
      </c>
      <c r="C33" s="12">
        <v>14</v>
      </c>
      <c r="D33" s="10">
        <f t="shared" si="1"/>
        <v>2.6390573296152584</v>
      </c>
      <c r="F33" s="6" t="s">
        <v>10</v>
      </c>
      <c r="G33" s="6">
        <v>31</v>
      </c>
      <c r="H33" s="6">
        <v>350.46875</v>
      </c>
      <c r="I33" s="6"/>
      <c r="J33" s="6"/>
      <c r="K33" s="6"/>
    </row>
    <row r="34" ht="13.5" thickBot="1"/>
    <row r="35" spans="6:12" ht="12.75">
      <c r="F35" s="7"/>
      <c r="G35" s="7" t="s">
        <v>17</v>
      </c>
      <c r="H35" s="7" t="s">
        <v>5</v>
      </c>
      <c r="I35" s="7" t="s">
        <v>18</v>
      </c>
      <c r="J35" s="7" t="s">
        <v>19</v>
      </c>
      <c r="K35" s="7" t="s">
        <v>20</v>
      </c>
      <c r="L35" s="7" t="s">
        <v>21</v>
      </c>
    </row>
    <row r="36" spans="6:12" ht="12.75">
      <c r="F36" s="5" t="s">
        <v>11</v>
      </c>
      <c r="G36" s="5">
        <v>-3.3009696910342234</v>
      </c>
      <c r="H36" s="5">
        <v>2.2275376883315934</v>
      </c>
      <c r="I36" s="5">
        <v>-1.481891735581193</v>
      </c>
      <c r="J36" s="5">
        <v>0.1491546449868284</v>
      </c>
      <c r="K36" s="5">
        <v>-7.856798286004405</v>
      </c>
      <c r="L36" s="5">
        <v>1.254858903935959</v>
      </c>
    </row>
    <row r="37" spans="6:12" ht="12.75">
      <c r="F37" s="5" t="s">
        <v>24</v>
      </c>
      <c r="G37" s="5">
        <v>-0.0048745920753991605</v>
      </c>
      <c r="H37" s="5">
        <v>0.002454245331524269</v>
      </c>
      <c r="I37" s="5">
        <v>-1.9861877754379496</v>
      </c>
      <c r="J37" s="5">
        <v>0.05653649183282138</v>
      </c>
      <c r="K37" s="5">
        <v>-0.00989409011532005</v>
      </c>
      <c r="L37" s="5">
        <v>0.00014490596452172797</v>
      </c>
    </row>
    <row r="38" spans="6:12" ht="13.5" thickBot="1">
      <c r="F38" s="6" t="s">
        <v>25</v>
      </c>
      <c r="G38" s="6">
        <v>0.5655089613037589</v>
      </c>
      <c r="H38" s="6">
        <v>0.15349103403214903</v>
      </c>
      <c r="I38" s="6">
        <v>3.6843126692684334</v>
      </c>
      <c r="J38" s="6">
        <v>0.0009358178924343438</v>
      </c>
      <c r="K38" s="6">
        <v>0.25158437741087775</v>
      </c>
      <c r="L38" s="6">
        <v>0.8794335451966402</v>
      </c>
    </row>
    <row r="40" ht="12.75">
      <c r="F40" t="s">
        <v>0</v>
      </c>
    </row>
    <row r="41" ht="13.5" thickBot="1"/>
    <row r="42" spans="6:7" ht="12.75">
      <c r="F42" s="8" t="s">
        <v>1</v>
      </c>
      <c r="G42" s="8"/>
    </row>
    <row r="43" spans="6:7" ht="12.75">
      <c r="F43" s="5" t="s">
        <v>2</v>
      </c>
      <c r="G43" s="5">
        <v>0.8274823002966747</v>
      </c>
    </row>
    <row r="44" spans="6:7" ht="12.75">
      <c r="F44" s="5" t="s">
        <v>3</v>
      </c>
      <c r="G44" s="5">
        <v>0.6847269573042761</v>
      </c>
    </row>
    <row r="45" spans="6:7" ht="12.75">
      <c r="F45" s="5" t="s">
        <v>4</v>
      </c>
      <c r="G45" s="5">
        <v>0.6742178558810854</v>
      </c>
    </row>
    <row r="46" spans="6:7" ht="12.75">
      <c r="F46" s="5" t="s">
        <v>5</v>
      </c>
      <c r="G46" s="5">
        <v>0.2850548645657394</v>
      </c>
    </row>
    <row r="47" spans="6:7" ht="13.5" thickBot="1">
      <c r="F47" s="6" t="s">
        <v>6</v>
      </c>
      <c r="G47" s="6">
        <v>32</v>
      </c>
    </row>
    <row r="49" ht="13.5" thickBot="1">
      <c r="F49" t="s">
        <v>7</v>
      </c>
    </row>
    <row r="50" spans="6:11" ht="12.75">
      <c r="F50" s="7"/>
      <c r="G50" s="7" t="s">
        <v>12</v>
      </c>
      <c r="H50" s="7" t="s">
        <v>13</v>
      </c>
      <c r="I50" s="7" t="s">
        <v>14</v>
      </c>
      <c r="J50" s="7" t="s">
        <v>15</v>
      </c>
      <c r="K50" s="7" t="s">
        <v>16</v>
      </c>
    </row>
    <row r="51" spans="6:11" ht="12.75">
      <c r="F51" s="5" t="s">
        <v>8</v>
      </c>
      <c r="G51" s="5">
        <v>1</v>
      </c>
      <c r="H51" s="5">
        <v>5.294302553428034</v>
      </c>
      <c r="I51" s="5">
        <v>5.294302553428034</v>
      </c>
      <c r="J51" s="5">
        <v>65.15561414159214</v>
      </c>
      <c r="K51" s="5">
        <v>5.2029883521273075E-09</v>
      </c>
    </row>
    <row r="52" spans="6:11" ht="12.75">
      <c r="F52" s="5" t="s">
        <v>9</v>
      </c>
      <c r="G52" s="5">
        <v>30</v>
      </c>
      <c r="H52" s="5">
        <v>2.4376882743777615</v>
      </c>
      <c r="I52" s="5">
        <v>0.08125627581259205</v>
      </c>
      <c r="J52" s="5"/>
      <c r="K52" s="5"/>
    </row>
    <row r="53" spans="6:11" ht="13.5" thickBot="1">
      <c r="F53" s="6" t="s">
        <v>10</v>
      </c>
      <c r="G53" s="6">
        <v>31</v>
      </c>
      <c r="H53" s="6">
        <v>7.731990827805795</v>
      </c>
      <c r="I53" s="6"/>
      <c r="J53" s="6"/>
      <c r="K53" s="6"/>
    </row>
    <row r="54" ht="13.5" thickBot="1"/>
    <row r="55" spans="6:12" ht="12.75">
      <c r="F55" s="7"/>
      <c r="G55" s="7" t="s">
        <v>17</v>
      </c>
      <c r="H55" s="7" t="s">
        <v>5</v>
      </c>
      <c r="I55" s="7" t="s">
        <v>18</v>
      </c>
      <c r="J55" s="7" t="s">
        <v>19</v>
      </c>
      <c r="K55" s="7" t="s">
        <v>20</v>
      </c>
      <c r="L55" s="7" t="s">
        <v>21</v>
      </c>
    </row>
    <row r="56" spans="6:12" ht="12.75">
      <c r="F56" s="5" t="s">
        <v>11</v>
      </c>
      <c r="G56" s="5">
        <v>0.9223942608470962</v>
      </c>
      <c r="H56" s="5">
        <v>0.15825037252478033</v>
      </c>
      <c r="I56" s="5">
        <v>5.828701987432345</v>
      </c>
      <c r="J56" s="5">
        <v>2.252604846054127E-06</v>
      </c>
      <c r="K56" s="5">
        <v>0.5992042167152585</v>
      </c>
      <c r="L56" s="5">
        <v>1.245584304978934</v>
      </c>
    </row>
    <row r="57" spans="6:12" ht="13.5" thickBot="1">
      <c r="F57" s="6" t="s">
        <v>24</v>
      </c>
      <c r="G57" s="6">
        <v>0.03761991239021653</v>
      </c>
      <c r="H57" s="6">
        <v>0.004660600296617198</v>
      </c>
      <c r="I57" s="6">
        <v>8.071902758432682</v>
      </c>
      <c r="J57" s="6">
        <v>5.202988352126496E-09</v>
      </c>
      <c r="K57" s="6">
        <v>0.02810170657803935</v>
      </c>
      <c r="L57" s="6">
        <v>0.04713811820239371</v>
      </c>
    </row>
    <row r="59" spans="1:7" ht="12.75">
      <c r="A59" t="s">
        <v>0</v>
      </c>
      <c r="F59">
        <f>EXP(1)</f>
        <v>2.718281828459045</v>
      </c>
      <c r="G59">
        <f>POWER(F59,G56)</f>
        <v>2.5153054836491484</v>
      </c>
    </row>
    <row r="60" ht="13.5" thickBot="1"/>
    <row r="61" spans="1:2" ht="12.75">
      <c r="A61" s="8" t="s">
        <v>1</v>
      </c>
      <c r="B61" s="8"/>
    </row>
    <row r="62" spans="1:2" ht="12.75">
      <c r="A62" s="5" t="s">
        <v>2</v>
      </c>
      <c r="B62" s="5">
        <v>0.883667714221263</v>
      </c>
    </row>
    <row r="63" spans="1:2" ht="12.75">
      <c r="A63" s="5" t="s">
        <v>3</v>
      </c>
      <c r="B63" s="5">
        <v>0.7808686291570318</v>
      </c>
    </row>
    <row r="64" spans="1:2" ht="12.75">
      <c r="A64" s="5" t="s">
        <v>4</v>
      </c>
      <c r="B64" s="5">
        <v>0.765756120823034</v>
      </c>
    </row>
    <row r="65" spans="1:2" ht="12.75">
      <c r="A65" s="5" t="s">
        <v>5</v>
      </c>
      <c r="B65" s="5">
        <v>1.6273386103053036</v>
      </c>
    </row>
    <row r="66" spans="1:2" ht="13.5" thickBot="1">
      <c r="A66" s="6" t="s">
        <v>6</v>
      </c>
      <c r="B66" s="6">
        <v>32</v>
      </c>
    </row>
    <row r="68" ht="13.5" thickBot="1">
      <c r="A68" t="s">
        <v>7</v>
      </c>
    </row>
    <row r="69" spans="1:6" ht="12.75">
      <c r="A69" s="7"/>
      <c r="B69" s="7" t="s">
        <v>12</v>
      </c>
      <c r="C69" s="7" t="s">
        <v>13</v>
      </c>
      <c r="D69" s="7" t="s">
        <v>14</v>
      </c>
      <c r="E69" s="7" t="s">
        <v>15</v>
      </c>
      <c r="F69" s="7" t="s">
        <v>16</v>
      </c>
    </row>
    <row r="70" spans="1:6" ht="12.75">
      <c r="A70" s="5" t="s">
        <v>8</v>
      </c>
      <c r="B70" s="5">
        <v>2</v>
      </c>
      <c r="C70" s="5">
        <v>273.6700523748785</v>
      </c>
      <c r="D70" s="5">
        <v>136.83502618743924</v>
      </c>
      <c r="E70" s="5">
        <v>51.67035226047507</v>
      </c>
      <c r="F70" s="5">
        <v>2.755599239609098E-10</v>
      </c>
    </row>
    <row r="71" spans="1:6" ht="12.75">
      <c r="A71" s="5" t="s">
        <v>9</v>
      </c>
      <c r="B71" s="5">
        <v>29</v>
      </c>
      <c r="C71" s="5">
        <v>76.7986976251215</v>
      </c>
      <c r="D71" s="5">
        <v>2.6482309525903966</v>
      </c>
      <c r="E71" s="5"/>
      <c r="F71" s="5"/>
    </row>
    <row r="72" spans="1:6" ht="13.5" thickBot="1">
      <c r="A72" s="6" t="s">
        <v>10</v>
      </c>
      <c r="B72" s="6">
        <v>31</v>
      </c>
      <c r="C72" s="6">
        <v>350.46875</v>
      </c>
      <c r="D72" s="6"/>
      <c r="E72" s="6"/>
      <c r="F72" s="6"/>
    </row>
    <row r="73" ht="13.5" thickBot="1"/>
    <row r="74" spans="1:9" ht="12.75">
      <c r="A74" s="7"/>
      <c r="B74" s="7" t="s">
        <v>17</v>
      </c>
      <c r="C74" s="7" t="s">
        <v>5</v>
      </c>
      <c r="D74" s="7" t="s">
        <v>18</v>
      </c>
      <c r="E74" s="7" t="s">
        <v>19</v>
      </c>
      <c r="F74" s="7" t="s">
        <v>20</v>
      </c>
      <c r="G74" s="7" t="s">
        <v>21</v>
      </c>
      <c r="H74" s="7" t="s">
        <v>22</v>
      </c>
      <c r="I74" s="7" t="s">
        <v>23</v>
      </c>
    </row>
    <row r="75" spans="1:9" ht="12.75">
      <c r="A75" s="5" t="s">
        <v>11</v>
      </c>
      <c r="B75" s="5">
        <v>-3.3009696910342234</v>
      </c>
      <c r="C75" s="5">
        <v>2.2275376883315934</v>
      </c>
      <c r="D75" s="5">
        <v>-1.481891735581193</v>
      </c>
      <c r="E75" s="5">
        <v>0.1491546449868284</v>
      </c>
      <c r="F75" s="5">
        <v>-7.856798286004405</v>
      </c>
      <c r="G75" s="5">
        <v>1.254858903935959</v>
      </c>
      <c r="H75" s="5">
        <v>-7.856798286004405</v>
      </c>
      <c r="I75" s="5">
        <v>1.254858903935959</v>
      </c>
    </row>
    <row r="76" spans="1:9" ht="12.75">
      <c r="A76" s="5" t="s">
        <v>26</v>
      </c>
      <c r="B76" s="5">
        <v>-0.0048745920753991605</v>
      </c>
      <c r="C76" s="5">
        <v>0.002454245331524269</v>
      </c>
      <c r="D76" s="5">
        <v>-1.9861877754379496</v>
      </c>
      <c r="E76" s="5">
        <v>0.05653649183282138</v>
      </c>
      <c r="F76" s="5">
        <v>-0.00989409011532005</v>
      </c>
      <c r="G76" s="5">
        <v>0.00014490596452172797</v>
      </c>
      <c r="H76" s="5">
        <v>-0.00989409011532005</v>
      </c>
      <c r="I76" s="5">
        <v>0.00014490596452172797</v>
      </c>
    </row>
    <row r="77" spans="1:9" ht="13.5" thickBot="1">
      <c r="A77" s="6" t="s">
        <v>29</v>
      </c>
      <c r="B77" s="6">
        <v>0.5655089613037589</v>
      </c>
      <c r="C77" s="6">
        <v>0.15349103403214903</v>
      </c>
      <c r="D77" s="6">
        <v>3.6843126692684334</v>
      </c>
      <c r="E77" s="6">
        <v>0.0009358178924343438</v>
      </c>
      <c r="F77" s="6">
        <v>0.25158437741087775</v>
      </c>
      <c r="G77" s="6">
        <v>0.8794335451966402</v>
      </c>
      <c r="H77" s="6">
        <v>0.25158437741087775</v>
      </c>
      <c r="I77" s="6">
        <v>0.8794335451966402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PageLayoutView="0" workbookViewId="0" topLeftCell="A1">
      <selection activeCell="J23" sqref="J23"/>
    </sheetView>
  </sheetViews>
  <sheetFormatPr defaultColWidth="9.140625" defaultRowHeight="12.75"/>
  <sheetData>
    <row r="1" spans="1:2" ht="67.5">
      <c r="A1" s="13" t="s">
        <v>29</v>
      </c>
      <c r="B1" s="13" t="s">
        <v>28</v>
      </c>
    </row>
    <row r="2" spans="1:2" ht="12.75">
      <c r="A2" s="11">
        <v>11</v>
      </c>
      <c r="B2" s="11">
        <v>2</v>
      </c>
    </row>
    <row r="3" spans="1:2" ht="12.75">
      <c r="A3" s="11">
        <v>12</v>
      </c>
      <c r="B3" s="11">
        <v>5</v>
      </c>
    </row>
    <row r="4" spans="1:2" ht="12.75">
      <c r="A4" s="11">
        <v>16</v>
      </c>
      <c r="B4" s="11">
        <v>2</v>
      </c>
    </row>
    <row r="5" spans="1:2" ht="12.75">
      <c r="A5" s="11">
        <v>17</v>
      </c>
      <c r="B5" s="11">
        <v>4</v>
      </c>
    </row>
    <row r="6" spans="1:2" ht="12.75">
      <c r="A6" s="11">
        <v>18</v>
      </c>
      <c r="B6" s="11">
        <v>5</v>
      </c>
    </row>
    <row r="7" spans="1:2" ht="12.75">
      <c r="A7" s="11">
        <v>19</v>
      </c>
      <c r="B7" s="11">
        <v>5</v>
      </c>
    </row>
    <row r="8" spans="1:2" ht="12.75">
      <c r="A8" s="11">
        <v>22</v>
      </c>
      <c r="B8" s="11">
        <v>8</v>
      </c>
    </row>
    <row r="9" spans="1:2" ht="12.75">
      <c r="A9" s="11">
        <v>24</v>
      </c>
      <c r="B9" s="11">
        <v>7</v>
      </c>
    </row>
    <row r="10" spans="1:2" ht="12.75">
      <c r="A10" s="11">
        <v>25</v>
      </c>
      <c r="B10" s="11">
        <v>7</v>
      </c>
    </row>
    <row r="11" spans="1:2" ht="12.75">
      <c r="A11" s="11">
        <v>26</v>
      </c>
      <c r="B11" s="11">
        <v>9</v>
      </c>
    </row>
    <row r="12" spans="1:2" ht="12.75">
      <c r="A12" s="11">
        <v>27</v>
      </c>
      <c r="B12" s="11">
        <v>12</v>
      </c>
    </row>
    <row r="13" spans="1:2" ht="12.75">
      <c r="A13" s="11">
        <v>28</v>
      </c>
      <c r="B13" s="11">
        <v>8</v>
      </c>
    </row>
    <row r="14" spans="1:2" ht="12.75">
      <c r="A14" s="11">
        <v>29</v>
      </c>
      <c r="B14" s="11">
        <v>9</v>
      </c>
    </row>
    <row r="15" spans="1:2" ht="12.75">
      <c r="A15" s="11">
        <v>31</v>
      </c>
      <c r="B15" s="11">
        <v>11</v>
      </c>
    </row>
    <row r="16" spans="1:2" ht="12.75">
      <c r="A16" s="11">
        <v>32</v>
      </c>
      <c r="B16" s="11">
        <v>7</v>
      </c>
    </row>
    <row r="17" spans="1:2" ht="12.75">
      <c r="A17" s="11">
        <v>33</v>
      </c>
      <c r="B17" s="11">
        <v>12</v>
      </c>
    </row>
    <row r="18" spans="1:2" ht="12.75">
      <c r="A18" s="11">
        <v>34</v>
      </c>
      <c r="B18" s="11">
        <v>9</v>
      </c>
    </row>
    <row r="19" spans="1:2" ht="12.75">
      <c r="A19" s="11">
        <v>35</v>
      </c>
      <c r="B19" s="11">
        <v>10</v>
      </c>
    </row>
    <row r="20" spans="1:2" ht="12.75">
      <c r="A20" s="11">
        <v>36</v>
      </c>
      <c r="B20" s="11">
        <v>13</v>
      </c>
    </row>
    <row r="21" spans="1:2" ht="12.75">
      <c r="A21" s="11">
        <v>36</v>
      </c>
      <c r="B21" s="11">
        <v>12</v>
      </c>
    </row>
    <row r="22" spans="1:2" ht="12.75">
      <c r="A22" s="11">
        <v>37</v>
      </c>
      <c r="B22" s="11">
        <v>11</v>
      </c>
    </row>
    <row r="23" spans="1:2" ht="12.75">
      <c r="A23" s="11">
        <v>38</v>
      </c>
      <c r="B23" s="11">
        <v>10</v>
      </c>
    </row>
    <row r="24" spans="1:2" ht="12.75">
      <c r="A24" s="11">
        <v>39</v>
      </c>
      <c r="B24" s="11">
        <v>10</v>
      </c>
    </row>
    <row r="25" spans="1:2" ht="12.75">
      <c r="A25" s="11">
        <v>40</v>
      </c>
      <c r="B25" s="11">
        <v>10</v>
      </c>
    </row>
    <row r="26" spans="1:2" ht="12.75">
      <c r="A26" s="11">
        <v>42</v>
      </c>
      <c r="B26" s="11">
        <v>10</v>
      </c>
    </row>
    <row r="27" spans="1:2" ht="12.75">
      <c r="A27" s="11">
        <v>43</v>
      </c>
      <c r="B27" s="11">
        <v>14</v>
      </c>
    </row>
    <row r="28" spans="1:2" ht="12.75">
      <c r="A28" s="11">
        <v>44</v>
      </c>
      <c r="B28" s="11">
        <v>13</v>
      </c>
    </row>
    <row r="29" spans="1:2" ht="12.75">
      <c r="A29" s="11">
        <v>45</v>
      </c>
      <c r="B29" s="11">
        <v>11</v>
      </c>
    </row>
    <row r="30" spans="1:2" ht="12.75">
      <c r="A30" s="11">
        <v>46</v>
      </c>
      <c r="B30" s="11">
        <v>13</v>
      </c>
    </row>
    <row r="31" spans="1:2" ht="12.75">
      <c r="A31" s="11">
        <v>47</v>
      </c>
      <c r="B31" s="11">
        <v>10</v>
      </c>
    </row>
    <row r="32" spans="1:2" ht="12.75">
      <c r="A32" s="11">
        <v>48</v>
      </c>
      <c r="B32" s="11">
        <v>14</v>
      </c>
    </row>
    <row r="33" spans="1:2" ht="13.5" thickBot="1">
      <c r="A33" s="12">
        <v>50</v>
      </c>
      <c r="B33" s="12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Gymnaziu M. M. Hodzu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 Stana</dc:creator>
  <cp:keywords/>
  <dc:description/>
  <cp:lastModifiedBy>Video</cp:lastModifiedBy>
  <dcterms:created xsi:type="dcterms:W3CDTF">2011-03-05T08:10:30Z</dcterms:created>
  <dcterms:modified xsi:type="dcterms:W3CDTF">2019-11-19T10:39:17Z</dcterms:modified>
  <cp:category/>
  <cp:version/>
  <cp:contentType/>
  <cp:contentStatus/>
</cp:coreProperties>
</file>